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30609E73-4B53-490B-B8AA-29266C2D637D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IA_INMUEBLES" sheetId="1" r:id="rId1"/>
  </sheets>
  <definedNames>
    <definedName name="_xlnm.Print_Area" localSheetId="0">IA_INMUEBLES!$B$2:$D$82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1" l="1"/>
  <c r="D21" i="1"/>
  <c r="D18" i="1"/>
  <c r="D10" i="1"/>
</calcChain>
</file>

<file path=xl/sharedStrings.xml><?xml version="1.0" encoding="utf-8"?>
<sst xmlns="http://schemas.openxmlformats.org/spreadsheetml/2006/main" count="81" uniqueCount="79">
  <si>
    <t>Código</t>
  </si>
  <si>
    <t>Descripción del Bien</t>
  </si>
  <si>
    <t>Valor en libros</t>
  </si>
  <si>
    <t>Relación de Bienes Inmuebles que componen su patrimonio</t>
  </si>
  <si>
    <t>JUNTA MUNICIPAL DE AGUA Y SANEAMIENTO SAUCILLO</t>
  </si>
  <si>
    <t>TERRENO-OFICINA</t>
  </si>
  <si>
    <t>EDIFICIO NO HABITACIONAL-POZO 4</t>
  </si>
  <si>
    <t>EDIFICIO NO HABITACIONAL POZO 1</t>
  </si>
  <si>
    <t>EDIFICIO NO HABITACIONAL-ALMACEN</t>
  </si>
  <si>
    <t>EDIFICIO NO HABITACIONAL-ALMACEN 2</t>
  </si>
  <si>
    <t>EDIFICIOS Y CONSTRUCCIONES</t>
  </si>
  <si>
    <t>planta de osmosis conchos</t>
  </si>
  <si>
    <t>MICROMEDICION-INF. HIDRAULICA</t>
  </si>
  <si>
    <t>PLANTAS DE OSMOSIS INVERSA-INF. HIDRAULICA</t>
  </si>
  <si>
    <t>MACROMEDICION-INF. HIDRAULICA</t>
  </si>
  <si>
    <t>Red de Conduccion AVE. 8a e Irigoyen</t>
  </si>
  <si>
    <t xml:space="preserve">RED DE CONDUCION </t>
  </si>
  <si>
    <t>RED DE DISTRIBUCION</t>
  </si>
  <si>
    <t>RED DE DISTRICUBION DE AGUA POTABLE-INF. HIDRAULIC</t>
  </si>
  <si>
    <t>RED ALCANTARILLADO-INF. ALCANTARILLADO</t>
  </si>
  <si>
    <t>Red de Atarjeas</t>
  </si>
  <si>
    <t>RED ALCANTARILLADO PIEDRAS DE LUMBRE</t>
  </si>
  <si>
    <t>PLANTA DE TRATAMIENTO-INF. SANEAMIENTO</t>
  </si>
  <si>
    <t>CRIBAS AUTOMATIZADAS CARCAMO DE BOMBEO</t>
  </si>
  <si>
    <t>POZOS Y GALERIA</t>
  </si>
  <si>
    <t>TANQUES DE ALMACENAMIENTO</t>
  </si>
  <si>
    <t>EQUIPO DE BOMBEO</t>
  </si>
  <si>
    <t>EQUIPO DE CLORACION</t>
  </si>
  <si>
    <t>EDIFICIO Y CONSTRUCCIONES</t>
  </si>
  <si>
    <t>RED DE DISTRIBUCION DE AGUA</t>
  </si>
  <si>
    <t>RED DE ALCANTARILLADO</t>
  </si>
  <si>
    <t>OSMOSIS INVERSA</t>
  </si>
  <si>
    <t>LAGUNA DE OXIDACION</t>
  </si>
  <si>
    <t>ESPACIO CULTURA DEL AGUA</t>
  </si>
  <si>
    <t>SANEAMIENTO</t>
  </si>
  <si>
    <t>TANQUE ELEVADO GOMEÑO CONT 173-2013-N154-JCAS-PROS</t>
  </si>
  <si>
    <t>TANQUE ELEVADO DE ORRANTEÑO (187-2012-AD-JCAS-RP-P</t>
  </si>
  <si>
    <t>ENFRIADOR</t>
  </si>
  <si>
    <t>HIDRANTES</t>
  </si>
  <si>
    <t>MOBILIARIO DE ALMACEN</t>
  </si>
  <si>
    <t>PANELES SOLARES</t>
  </si>
  <si>
    <t>MONEDEROS ELECTRONICOS CASETA DE OSMOSIS</t>
  </si>
  <si>
    <t>PANELES SOLARES (FEBRERO 2018)</t>
  </si>
  <si>
    <t>CALENTADOR DE AGUA</t>
  </si>
  <si>
    <t>EQUIPO DE BOMBEO- HIDR</t>
  </si>
  <si>
    <t xml:space="preserve">PUERTAS INTERMEDIAS DE OFICINA </t>
  </si>
  <si>
    <t>CUARTO DE CLORACION</t>
  </si>
  <si>
    <t>PORTON DE BODEGA</t>
  </si>
  <si>
    <t>REJILLA DE BODEGA</t>
  </si>
  <si>
    <t>EDIFICIO NO HABIT-No residencial</t>
  </si>
  <si>
    <t>CELDAS SOLARES</t>
  </si>
  <si>
    <t>240 M TUBERIA DE 8"</t>
  </si>
  <si>
    <t>108 M TUBERIA DE 8"</t>
  </si>
  <si>
    <t>PLANTA DE OSMOSIS INVERSA #1</t>
  </si>
  <si>
    <t xml:space="preserve">10 TUBOS DE 8" DRENAJE CALLE NUEVA EN SAN ANTONIO </t>
  </si>
  <si>
    <t>45 CELDAS ALOTROPICAS ALEMOF DE 1" X 90 CM PARA POZO #8</t>
  </si>
  <si>
    <t xml:space="preserve">40 CELDAS ALOTROPICAS ALEMOF DE 1" X 90 CM PARA POZO </t>
  </si>
  <si>
    <t>CELDAS SOLARES (2021)</t>
  </si>
  <si>
    <t>MONEDERO CONVENCIONAL(caseta osmosis estacion saucillo)</t>
  </si>
  <si>
    <t>MONEDERO CONVENCIONAL DE $5 (OSMOSIS V.GUERRERO)</t>
  </si>
  <si>
    <t>50 TUBOS DE 8" SERIE 20 PVC ALCANTARILLADO</t>
  </si>
  <si>
    <t>CELDAS SOLARES (2021)(PAGO TOTAL )</t>
  </si>
  <si>
    <t>20 CELDAS ALOTROPICAS ALEMOF 1" X 1.20 POZO CONCHOS</t>
  </si>
  <si>
    <t>10 CELDAS ALOTROPICAS ALEMOF 1" X 1.20</t>
  </si>
  <si>
    <t>HUMEDALES (30% ANT.) CONSTR DE LA JCAS</t>
  </si>
  <si>
    <t>HUMEDALES (ESTIMACION 1, CONSTR DE LA JCAS)</t>
  </si>
  <si>
    <t>TUBERIA RED DE DISTR DE AGUA POTABLE</t>
  </si>
  <si>
    <t>HUMEDALES (ESTIMACION 2, CONSTR DE LA JCAS)</t>
  </si>
  <si>
    <t>HUMEDALES (ESTIMACION 3, CONSTR DE LA JCAS)</t>
  </si>
  <si>
    <t>HUMEDALES (ESTIMACION 4, CONSTR DE LA JCAS)</t>
  </si>
  <si>
    <t>HUMEDALES (ESTIMACION 5, CONSTR DE LA JCAS)</t>
  </si>
  <si>
    <t>DIRECTOR EJECUTIVO</t>
  </si>
  <si>
    <t>Bajo protesta de decir verdad declaramos que la informacion proporcionada son razonablemente correctas</t>
  </si>
  <si>
    <t>BOMBA FRANKLIN MODELO 225STS30-4 30 HP</t>
  </si>
  <si>
    <t>MOTOR KLASSEN 60HP 440V</t>
  </si>
  <si>
    <t>DIRECTOR FINANCIERO</t>
  </si>
  <si>
    <t>Al 31 de Diciembre de 2024</t>
  </si>
  <si>
    <t>ING. OSCAR MÁRQUEZ GUARDIOLA</t>
  </si>
  <si>
    <t>C. JESUS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</si>
</sst>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44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4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Protection="1">
      <protection locked="0"/>
    </xf>
    <xf numFmtId="44" fontId="4" fillId="0" borderId="11" xfId="0" applyNumberFormat="1" applyFont="1" applyFill="1" applyBorder="1" applyProtection="1">
      <protection locked="0"/>
    </xf>
    <xf numFmtId="44" fontId="5" fillId="0" borderId="0" xfId="0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INMUEBLES">
    <pageSetUpPr fitToPage="1"/>
  </sheetPr>
  <dimension ref="B1:D602"/>
  <sheetViews>
    <sheetView tabSelected="1" topLeftCell="A67" workbookViewId="0">
      <selection activeCell="D82" sqref="D82"/>
    </sheetView>
  </sheetViews>
  <sheetFormatPr baseColWidth="10" defaultColWidth="11.5703125" defaultRowHeight="12" x14ac:dyDescent="0.2"/>
  <cols>
    <col min="1" max="1" width="3.7109375" style="4" customWidth="1"/>
    <col min="2" max="4" width="35.7109375" style="5" customWidth="1"/>
    <col min="5" max="16384" width="11.5703125" style="4"/>
  </cols>
  <sheetData>
    <row r="1" spans="2:4" ht="12.75" thickBot="1" x14ac:dyDescent="0.25">
      <c r="B1" s="4"/>
      <c r="C1" s="4"/>
      <c r="D1" s="4"/>
    </row>
    <row r="2" spans="2:4" x14ac:dyDescent="0.2">
      <c r="B2" s="16" t="s">
        <v>4</v>
      </c>
      <c r="C2" s="17"/>
      <c r="D2" s="18"/>
    </row>
    <row r="3" spans="2:4" x14ac:dyDescent="0.2">
      <c r="B3" s="19" t="s">
        <v>3</v>
      </c>
      <c r="C3" s="20"/>
      <c r="D3" s="21"/>
    </row>
    <row r="4" spans="2:4" ht="15" customHeight="1" thickBot="1" x14ac:dyDescent="0.25">
      <c r="B4" s="22" t="s">
        <v>76</v>
      </c>
      <c r="C4" s="23"/>
      <c r="D4" s="24"/>
    </row>
    <row r="5" spans="2:4" ht="12.75" thickBot="1" x14ac:dyDescent="0.25">
      <c r="B5" s="1" t="s">
        <v>0</v>
      </c>
      <c r="C5" s="2" t="s">
        <v>1</v>
      </c>
      <c r="D5" s="2" t="s">
        <v>2</v>
      </c>
    </row>
    <row r="6" spans="2:4" s="5" customFormat="1" ht="12.75" thickBot="1" x14ac:dyDescent="0.25">
      <c r="B6" s="3"/>
      <c r="C6" s="3" t="s">
        <v>5</v>
      </c>
      <c r="D6" s="6">
        <v>250664.13</v>
      </c>
    </row>
    <row r="7" spans="2:4" s="5" customFormat="1" ht="12.75" thickBot="1" x14ac:dyDescent="0.25">
      <c r="B7" s="3"/>
      <c r="C7" s="3" t="s">
        <v>6</v>
      </c>
      <c r="D7" s="6">
        <v>4150</v>
      </c>
    </row>
    <row r="8" spans="2:4" s="5" customFormat="1" ht="12.75" thickBot="1" x14ac:dyDescent="0.25">
      <c r="B8" s="3"/>
      <c r="C8" s="3" t="s">
        <v>7</v>
      </c>
      <c r="D8" s="6">
        <v>2250</v>
      </c>
    </row>
    <row r="9" spans="2:4" s="5" customFormat="1" ht="12.75" thickBot="1" x14ac:dyDescent="0.25">
      <c r="B9" s="3"/>
      <c r="C9" s="3" t="s">
        <v>8</v>
      </c>
      <c r="D9" s="6">
        <v>143060.22</v>
      </c>
    </row>
    <row r="10" spans="2:4" s="5" customFormat="1" ht="12.75" thickBot="1" x14ac:dyDescent="0.25">
      <c r="B10" s="3"/>
      <c r="C10" s="3" t="s">
        <v>9</v>
      </c>
      <c r="D10" s="6">
        <f>418733.9+50810.12</f>
        <v>469544.02</v>
      </c>
    </row>
    <row r="11" spans="2:4" s="5" customFormat="1" ht="12.75" thickBot="1" x14ac:dyDescent="0.25">
      <c r="B11" s="3"/>
      <c r="C11" s="3" t="s">
        <v>10</v>
      </c>
      <c r="D11" s="6">
        <v>1164296.72</v>
      </c>
    </row>
    <row r="12" spans="2:4" s="5" customFormat="1" ht="12.75" thickBot="1" x14ac:dyDescent="0.25">
      <c r="B12" s="3"/>
      <c r="C12" s="3" t="s">
        <v>11</v>
      </c>
      <c r="D12" s="6">
        <v>40794.129999999997</v>
      </c>
    </row>
    <row r="13" spans="2:4" s="5" customFormat="1" ht="12.75" thickBot="1" x14ac:dyDescent="0.25">
      <c r="B13" s="3"/>
      <c r="C13" s="3" t="s">
        <v>12</v>
      </c>
      <c r="D13" s="6">
        <v>3032353.62</v>
      </c>
    </row>
    <row r="14" spans="2:4" s="5" customFormat="1" ht="24.75" thickBot="1" x14ac:dyDescent="0.25">
      <c r="B14" s="3"/>
      <c r="C14" s="3" t="s">
        <v>13</v>
      </c>
      <c r="D14" s="6">
        <v>243350.95</v>
      </c>
    </row>
    <row r="15" spans="2:4" s="5" customFormat="1" ht="12.75" thickBot="1" x14ac:dyDescent="0.25">
      <c r="B15" s="3"/>
      <c r="C15" s="3" t="s">
        <v>14</v>
      </c>
      <c r="D15" s="6">
        <v>49799.06</v>
      </c>
    </row>
    <row r="16" spans="2:4" s="5" customFormat="1" ht="12.75" thickBot="1" x14ac:dyDescent="0.25">
      <c r="B16" s="3"/>
      <c r="C16" s="3" t="s">
        <v>15</v>
      </c>
      <c r="D16" s="6">
        <v>547230.81999999995</v>
      </c>
    </row>
    <row r="17" spans="2:4" s="5" customFormat="1" ht="12.75" thickBot="1" x14ac:dyDescent="0.25">
      <c r="B17" s="3"/>
      <c r="C17" s="3" t="s">
        <v>16</v>
      </c>
      <c r="D17" s="6">
        <v>95045.91</v>
      </c>
    </row>
    <row r="18" spans="2:4" s="5" customFormat="1" ht="12.75" thickBot="1" x14ac:dyDescent="0.25">
      <c r="B18" s="3"/>
      <c r="C18" s="3" t="s">
        <v>17</v>
      </c>
      <c r="D18" s="6">
        <f>217071.09+39662.44</f>
        <v>256733.53</v>
      </c>
    </row>
    <row r="19" spans="2:4" s="5" customFormat="1" ht="24.75" thickBot="1" x14ac:dyDescent="0.25">
      <c r="B19" s="3"/>
      <c r="C19" s="3" t="s">
        <v>18</v>
      </c>
      <c r="D19" s="6">
        <v>1146412.18</v>
      </c>
    </row>
    <row r="20" spans="2:4" s="5" customFormat="1" ht="24.75" thickBot="1" x14ac:dyDescent="0.25">
      <c r="B20" s="3"/>
      <c r="C20" s="3" t="s">
        <v>19</v>
      </c>
      <c r="D20" s="6">
        <v>4783648.4800000004</v>
      </c>
    </row>
    <row r="21" spans="2:4" s="5" customFormat="1" ht="12.75" thickBot="1" x14ac:dyDescent="0.25">
      <c r="B21" s="3"/>
      <c r="C21" s="3" t="s">
        <v>20</v>
      </c>
      <c r="D21" s="6">
        <f>90110.92+25638.79</f>
        <v>115749.70999999999</v>
      </c>
    </row>
    <row r="22" spans="2:4" s="5" customFormat="1" ht="24.75" thickBot="1" x14ac:dyDescent="0.25">
      <c r="B22" s="3"/>
      <c r="C22" s="3" t="s">
        <v>21</v>
      </c>
      <c r="D22" s="6">
        <v>7857.03</v>
      </c>
    </row>
    <row r="23" spans="2:4" s="5" customFormat="1" ht="24.75" thickBot="1" x14ac:dyDescent="0.25">
      <c r="B23" s="3"/>
      <c r="C23" s="3" t="s">
        <v>22</v>
      </c>
      <c r="D23" s="6">
        <v>614856.23</v>
      </c>
    </row>
    <row r="24" spans="2:4" s="5" customFormat="1" ht="24.75" thickBot="1" x14ac:dyDescent="0.25">
      <c r="B24" s="3"/>
      <c r="C24" s="3" t="s">
        <v>23</v>
      </c>
      <c r="D24" s="6">
        <v>447695.9</v>
      </c>
    </row>
    <row r="25" spans="2:4" s="5" customFormat="1" ht="12.75" thickBot="1" x14ac:dyDescent="0.25">
      <c r="B25" s="3"/>
      <c r="C25" s="3" t="s">
        <v>24</v>
      </c>
      <c r="D25" s="6">
        <v>4530441.88</v>
      </c>
    </row>
    <row r="26" spans="2:4" s="5" customFormat="1" ht="12.75" thickBot="1" x14ac:dyDescent="0.25">
      <c r="B26" s="3"/>
      <c r="C26" s="3" t="s">
        <v>25</v>
      </c>
      <c r="D26" s="6">
        <v>1072310.04</v>
      </c>
    </row>
    <row r="27" spans="2:4" s="5" customFormat="1" ht="12.75" thickBot="1" x14ac:dyDescent="0.25">
      <c r="B27" s="3"/>
      <c r="C27" s="3" t="s">
        <v>26</v>
      </c>
      <c r="D27" s="6">
        <v>838398.38</v>
      </c>
    </row>
    <row r="28" spans="2:4" s="5" customFormat="1" ht="12.75" thickBot="1" x14ac:dyDescent="0.25">
      <c r="B28" s="3"/>
      <c r="C28" s="3" t="s">
        <v>27</v>
      </c>
      <c r="D28" s="6">
        <v>113367.91</v>
      </c>
    </row>
    <row r="29" spans="2:4" s="5" customFormat="1" ht="12.75" thickBot="1" x14ac:dyDescent="0.25">
      <c r="B29" s="3"/>
      <c r="C29" s="3" t="s">
        <v>28</v>
      </c>
      <c r="D29" s="6">
        <v>26842.12</v>
      </c>
    </row>
    <row r="30" spans="2:4" s="5" customFormat="1" ht="12.75" thickBot="1" x14ac:dyDescent="0.25">
      <c r="B30" s="3"/>
      <c r="C30" s="3" t="s">
        <v>27</v>
      </c>
      <c r="D30" s="6">
        <v>88462.64</v>
      </c>
    </row>
    <row r="31" spans="2:4" s="5" customFormat="1" ht="12.75" thickBot="1" x14ac:dyDescent="0.25">
      <c r="B31" s="3"/>
      <c r="C31" s="3" t="s">
        <v>29</v>
      </c>
      <c r="D31" s="6">
        <v>210320.45</v>
      </c>
    </row>
    <row r="32" spans="2:4" s="5" customFormat="1" ht="12.75" thickBot="1" x14ac:dyDescent="0.25">
      <c r="B32" s="3"/>
      <c r="C32" s="3" t="s">
        <v>30</v>
      </c>
      <c r="D32" s="6">
        <v>1958897.47</v>
      </c>
    </row>
    <row r="33" spans="2:4" s="5" customFormat="1" ht="12.75" thickBot="1" x14ac:dyDescent="0.25">
      <c r="B33" s="3"/>
      <c r="C33" s="3" t="s">
        <v>31</v>
      </c>
      <c r="D33" s="6">
        <v>3011853.78</v>
      </c>
    </row>
    <row r="34" spans="2:4" s="5" customFormat="1" ht="12.75" thickBot="1" x14ac:dyDescent="0.25">
      <c r="B34" s="3"/>
      <c r="C34" s="3" t="s">
        <v>32</v>
      </c>
      <c r="D34" s="6">
        <v>15376880.800000001</v>
      </c>
    </row>
    <row r="35" spans="2:4" s="5" customFormat="1" ht="12.75" thickBot="1" x14ac:dyDescent="0.25">
      <c r="B35" s="3"/>
      <c r="C35" s="3" t="s">
        <v>33</v>
      </c>
      <c r="D35" s="6">
        <v>38377.660000000003</v>
      </c>
    </row>
    <row r="36" spans="2:4" s="5" customFormat="1" ht="12.75" thickBot="1" x14ac:dyDescent="0.25">
      <c r="B36" s="3"/>
      <c r="C36" s="3" t="s">
        <v>34</v>
      </c>
      <c r="D36" s="6">
        <v>303664.23</v>
      </c>
    </row>
    <row r="37" spans="2:4" s="5" customFormat="1" ht="24.75" thickBot="1" x14ac:dyDescent="0.25">
      <c r="B37" s="3"/>
      <c r="C37" s="3" t="s">
        <v>35</v>
      </c>
      <c r="D37" s="6">
        <v>356001.62</v>
      </c>
    </row>
    <row r="38" spans="2:4" s="5" customFormat="1" ht="24.75" thickBot="1" x14ac:dyDescent="0.25">
      <c r="B38" s="3"/>
      <c r="C38" s="3" t="s">
        <v>36</v>
      </c>
      <c r="D38" s="6">
        <v>155440.18</v>
      </c>
    </row>
    <row r="39" spans="2:4" s="5" customFormat="1" ht="12.75" thickBot="1" x14ac:dyDescent="0.25">
      <c r="B39" s="3"/>
      <c r="C39" s="3" t="s">
        <v>37</v>
      </c>
      <c r="D39" s="6">
        <v>8347.51</v>
      </c>
    </row>
    <row r="40" spans="2:4" s="5" customFormat="1" ht="12.75" thickBot="1" x14ac:dyDescent="0.25">
      <c r="B40" s="3"/>
      <c r="C40" s="3" t="s">
        <v>38</v>
      </c>
      <c r="D40" s="6">
        <v>36083.06</v>
      </c>
    </row>
    <row r="41" spans="2:4" s="5" customFormat="1" ht="12.75" thickBot="1" x14ac:dyDescent="0.25">
      <c r="B41" s="3"/>
      <c r="C41" s="3" t="s">
        <v>39</v>
      </c>
      <c r="D41" s="6">
        <v>12135.36</v>
      </c>
    </row>
    <row r="42" spans="2:4" s="5" customFormat="1" ht="12.75" thickBot="1" x14ac:dyDescent="0.25">
      <c r="B42" s="3"/>
      <c r="C42" s="3" t="s">
        <v>40</v>
      </c>
      <c r="D42" s="6">
        <v>1001465.29</v>
      </c>
    </row>
    <row r="43" spans="2:4" s="5" customFormat="1" ht="24.75" thickBot="1" x14ac:dyDescent="0.25">
      <c r="B43" s="3"/>
      <c r="C43" s="3" t="s">
        <v>41</v>
      </c>
      <c r="D43" s="6">
        <v>36719.339999999997</v>
      </c>
    </row>
    <row r="44" spans="2:4" s="5" customFormat="1" ht="12.75" thickBot="1" x14ac:dyDescent="0.25">
      <c r="B44" s="3"/>
      <c r="C44" s="3" t="s">
        <v>42</v>
      </c>
      <c r="D44" s="6">
        <v>537675.24</v>
      </c>
    </row>
    <row r="45" spans="2:4" s="5" customFormat="1" ht="12.75" thickBot="1" x14ac:dyDescent="0.25">
      <c r="B45" s="3"/>
      <c r="C45" s="3" t="s">
        <v>43</v>
      </c>
      <c r="D45" s="6">
        <v>1924.13</v>
      </c>
    </row>
    <row r="46" spans="2:4" s="5" customFormat="1" ht="12.75" thickBot="1" x14ac:dyDescent="0.25">
      <c r="B46" s="3"/>
      <c r="C46" s="3" t="s">
        <v>44</v>
      </c>
      <c r="D46" s="6">
        <v>31208.84</v>
      </c>
    </row>
    <row r="47" spans="2:4" s="5" customFormat="1" ht="12.75" thickBot="1" x14ac:dyDescent="0.25">
      <c r="B47" s="3"/>
      <c r="C47" s="3" t="s">
        <v>45</v>
      </c>
      <c r="D47" s="6">
        <v>9388.8799999999992</v>
      </c>
    </row>
    <row r="48" spans="2:4" s="5" customFormat="1" ht="12.75" thickBot="1" x14ac:dyDescent="0.25">
      <c r="B48" s="3"/>
      <c r="C48" s="3" t="s">
        <v>46</v>
      </c>
      <c r="D48" s="6">
        <v>86308.77</v>
      </c>
    </row>
    <row r="49" spans="2:4" s="5" customFormat="1" ht="12.75" thickBot="1" x14ac:dyDescent="0.25">
      <c r="B49" s="3"/>
      <c r="C49" s="3" t="s">
        <v>47</v>
      </c>
      <c r="D49" s="6">
        <v>8274</v>
      </c>
    </row>
    <row r="50" spans="2:4" s="5" customFormat="1" ht="12.75" thickBot="1" x14ac:dyDescent="0.25">
      <c r="B50" s="3"/>
      <c r="C50" s="3" t="s">
        <v>48</v>
      </c>
      <c r="D50" s="6">
        <v>4600</v>
      </c>
    </row>
    <row r="51" spans="2:4" s="5" customFormat="1" ht="12.75" thickBot="1" x14ac:dyDescent="0.25">
      <c r="B51" s="3"/>
      <c r="C51" s="3" t="s">
        <v>49</v>
      </c>
      <c r="D51" s="6">
        <v>18852.93</v>
      </c>
    </row>
    <row r="52" spans="2:4" s="5" customFormat="1" ht="12.75" thickBot="1" x14ac:dyDescent="0.25">
      <c r="B52" s="3"/>
      <c r="C52" s="3" t="s">
        <v>50</v>
      </c>
      <c r="D52" s="6">
        <v>501168.73</v>
      </c>
    </row>
    <row r="53" spans="2:4" s="5" customFormat="1" ht="12.75" thickBot="1" x14ac:dyDescent="0.25">
      <c r="B53" s="3"/>
      <c r="C53" s="3" t="s">
        <v>51</v>
      </c>
      <c r="D53" s="6">
        <v>36024</v>
      </c>
    </row>
    <row r="54" spans="2:4" s="5" customFormat="1" ht="12.75" thickBot="1" x14ac:dyDescent="0.25">
      <c r="B54" s="3"/>
      <c r="C54" s="3" t="s">
        <v>52</v>
      </c>
      <c r="D54" s="6">
        <v>16210.8</v>
      </c>
    </row>
    <row r="55" spans="2:4" s="5" customFormat="1" ht="12.75" thickBot="1" x14ac:dyDescent="0.25">
      <c r="B55" s="3"/>
      <c r="C55" s="3" t="s">
        <v>53</v>
      </c>
      <c r="D55" s="6">
        <v>198571</v>
      </c>
    </row>
    <row r="56" spans="2:4" s="5" customFormat="1" ht="24.75" thickBot="1" x14ac:dyDescent="0.25">
      <c r="B56" s="3"/>
      <c r="C56" s="3" t="s">
        <v>54</v>
      </c>
      <c r="D56" s="6">
        <v>11150</v>
      </c>
    </row>
    <row r="57" spans="2:4" s="5" customFormat="1" ht="24.75" thickBot="1" x14ac:dyDescent="0.25">
      <c r="B57" s="3"/>
      <c r="C57" s="3" t="s">
        <v>55</v>
      </c>
      <c r="D57" s="6">
        <v>292500</v>
      </c>
    </row>
    <row r="58" spans="2:4" s="5" customFormat="1" ht="24.75" thickBot="1" x14ac:dyDescent="0.25">
      <c r="B58" s="3"/>
      <c r="C58" s="7" t="s">
        <v>56</v>
      </c>
      <c r="D58" s="8">
        <v>260000</v>
      </c>
    </row>
    <row r="59" spans="2:4" s="5" customFormat="1" ht="12.75" thickBot="1" x14ac:dyDescent="0.25">
      <c r="B59" s="9"/>
      <c r="C59" s="10" t="s">
        <v>57</v>
      </c>
      <c r="D59" s="11">
        <v>401667.62</v>
      </c>
    </row>
    <row r="60" spans="2:4" s="5" customFormat="1" ht="12.75" thickBot="1" x14ac:dyDescent="0.25">
      <c r="B60" s="9"/>
      <c r="C60" s="10" t="s">
        <v>58</v>
      </c>
      <c r="D60" s="11">
        <v>6034.48</v>
      </c>
    </row>
    <row r="61" spans="2:4" s="5" customFormat="1" ht="12.75" thickBot="1" x14ac:dyDescent="0.25">
      <c r="B61" s="9"/>
      <c r="C61" s="10" t="s">
        <v>59</v>
      </c>
      <c r="D61" s="11">
        <v>10500</v>
      </c>
    </row>
    <row r="62" spans="2:4" s="5" customFormat="1" ht="12.75" thickBot="1" x14ac:dyDescent="0.25">
      <c r="B62" s="9"/>
      <c r="C62" s="10" t="s">
        <v>60</v>
      </c>
      <c r="D62" s="11">
        <v>71100</v>
      </c>
    </row>
    <row r="63" spans="2:4" s="5" customFormat="1" ht="12.75" thickBot="1" x14ac:dyDescent="0.25">
      <c r="B63" s="9"/>
      <c r="C63" s="10" t="s">
        <v>61</v>
      </c>
      <c r="D63" s="11">
        <v>99501.119999999995</v>
      </c>
    </row>
    <row r="64" spans="2:4" s="5" customFormat="1" ht="12.75" thickBot="1" x14ac:dyDescent="0.25">
      <c r="B64" s="9"/>
      <c r="C64" s="10" t="s">
        <v>62</v>
      </c>
      <c r="D64" s="11">
        <v>170000</v>
      </c>
    </row>
    <row r="65" spans="2:4" s="5" customFormat="1" ht="12.75" thickBot="1" x14ac:dyDescent="0.25">
      <c r="B65" s="9"/>
      <c r="C65" s="10" t="s">
        <v>63</v>
      </c>
      <c r="D65" s="11">
        <v>85000</v>
      </c>
    </row>
    <row r="66" spans="2:4" s="5" customFormat="1" ht="12.75" thickBot="1" x14ac:dyDescent="0.25">
      <c r="B66" s="9"/>
      <c r="C66" s="10" t="s">
        <v>64</v>
      </c>
      <c r="D66" s="11">
        <v>1186997.71</v>
      </c>
    </row>
    <row r="67" spans="2:4" s="5" customFormat="1" ht="12.75" thickBot="1" x14ac:dyDescent="0.25">
      <c r="B67" s="9"/>
      <c r="C67" s="10" t="s">
        <v>65</v>
      </c>
      <c r="D67" s="11">
        <v>573298.26</v>
      </c>
    </row>
    <row r="68" spans="2:4" s="5" customFormat="1" ht="12.75" thickBot="1" x14ac:dyDescent="0.25">
      <c r="B68" s="9"/>
      <c r="C68" s="13" t="s">
        <v>66</v>
      </c>
      <c r="D68" s="11">
        <v>60059</v>
      </c>
    </row>
    <row r="69" spans="2:4" s="5" customFormat="1" ht="12.75" thickBot="1" x14ac:dyDescent="0.25">
      <c r="B69" s="9"/>
      <c r="C69" s="13" t="s">
        <v>66</v>
      </c>
      <c r="D69" s="11">
        <v>24618.12</v>
      </c>
    </row>
    <row r="70" spans="2:4" s="5" customFormat="1" ht="12.75" thickBot="1" x14ac:dyDescent="0.25">
      <c r="B70" s="9"/>
      <c r="C70" s="10" t="s">
        <v>67</v>
      </c>
      <c r="D70" s="11">
        <v>833898.05</v>
      </c>
    </row>
    <row r="71" spans="2:4" s="5" customFormat="1" ht="12.75" thickBot="1" x14ac:dyDescent="0.25">
      <c r="B71" s="9"/>
      <c r="C71" s="10" t="s">
        <v>68</v>
      </c>
      <c r="D71" s="11">
        <v>1049908.81</v>
      </c>
    </row>
    <row r="72" spans="2:4" s="5" customFormat="1" ht="12.75" thickBot="1" x14ac:dyDescent="0.25">
      <c r="B72" s="9"/>
      <c r="C72" s="10" t="s">
        <v>69</v>
      </c>
      <c r="D72" s="11">
        <v>312556.14</v>
      </c>
    </row>
    <row r="73" spans="2:4" s="5" customFormat="1" ht="12.75" thickBot="1" x14ac:dyDescent="0.25">
      <c r="B73" s="9"/>
      <c r="C73" s="10" t="s">
        <v>70</v>
      </c>
      <c r="D73" s="11">
        <v>1482764.56</v>
      </c>
    </row>
    <row r="74" spans="2:4" s="5" customFormat="1" ht="12.75" thickBot="1" x14ac:dyDescent="0.25">
      <c r="B74" s="9"/>
      <c r="C74" s="10" t="s">
        <v>73</v>
      </c>
      <c r="D74" s="11">
        <v>64540.65</v>
      </c>
    </row>
    <row r="75" spans="2:4" s="5" customFormat="1" ht="12.75" thickBot="1" x14ac:dyDescent="0.25">
      <c r="B75" s="9"/>
      <c r="C75" s="10" t="s">
        <v>74</v>
      </c>
      <c r="D75" s="11">
        <v>49430.45</v>
      </c>
    </row>
    <row r="76" spans="2:4" s="5" customFormat="1" x14ac:dyDescent="0.2">
      <c r="B76" s="14" t="s">
        <v>72</v>
      </c>
    </row>
    <row r="77" spans="2:4" s="5" customFormat="1" ht="15" x14ac:dyDescent="0.25">
      <c r="B77" s="14"/>
      <c r="D77" s="12">
        <f>SUM(D6:D75)</f>
        <v>51087234.649999991</v>
      </c>
    </row>
    <row r="78" spans="2:4" s="5" customFormat="1" ht="15" x14ac:dyDescent="0.25">
      <c r="B78" s="14"/>
      <c r="D78" s="12"/>
    </row>
    <row r="79" spans="2:4" s="5" customFormat="1" ht="15" x14ac:dyDescent="0.25">
      <c r="B79" s="14"/>
      <c r="D79" s="12"/>
    </row>
    <row r="80" spans="2:4" s="5" customFormat="1" x14ac:dyDescent="0.2"/>
    <row r="81" spans="2:4" s="5" customFormat="1" x14ac:dyDescent="0.2">
      <c r="B81" s="15" t="s">
        <v>77</v>
      </c>
      <c r="C81" s="15"/>
      <c r="D81" s="15" t="s">
        <v>78</v>
      </c>
    </row>
    <row r="82" spans="2:4" s="5" customFormat="1" x14ac:dyDescent="0.2">
      <c r="B82" s="15" t="s">
        <v>71</v>
      </c>
      <c r="C82" s="15"/>
      <c r="D82" s="15" t="s">
        <v>75</v>
      </c>
    </row>
    <row r="83" spans="2:4" s="5" customFormat="1" x14ac:dyDescent="0.2"/>
    <row r="84" spans="2:4" s="5" customFormat="1" x14ac:dyDescent="0.2"/>
    <row r="85" spans="2:4" s="5" customFormat="1" x14ac:dyDescent="0.2"/>
    <row r="86" spans="2:4" s="5" customFormat="1" x14ac:dyDescent="0.2"/>
    <row r="87" spans="2:4" s="5" customFormat="1" x14ac:dyDescent="0.2"/>
    <row r="88" spans="2:4" s="5" customFormat="1" x14ac:dyDescent="0.2"/>
    <row r="89" spans="2:4" s="5" customFormat="1" x14ac:dyDescent="0.2"/>
    <row r="90" spans="2:4" s="5" customFormat="1" x14ac:dyDescent="0.2"/>
    <row r="91" spans="2:4" s="5" customFormat="1" x14ac:dyDescent="0.2"/>
    <row r="92" spans="2:4" s="5" customFormat="1" x14ac:dyDescent="0.2"/>
    <row r="93" spans="2:4" s="5" customFormat="1" x14ac:dyDescent="0.2"/>
    <row r="94" spans="2:4" s="5" customFormat="1" x14ac:dyDescent="0.2"/>
    <row r="95" spans="2:4" s="5" customFormat="1" x14ac:dyDescent="0.2"/>
    <row r="96" spans="2:4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</sheetData>
  <sheetProtection sheet="1" formatCells="0" formatColumns="0" formatRows="0" insertRows="0" deleteRows="0"/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4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IA_INMUEBLES</vt:lpstr>
      <vt:lpstr>IA_INMUEBLES!Área_de_impresión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2024-07-23T19:07:46Z</cp:lastPrinted>
  <dcterms:created xsi:type="dcterms:W3CDTF">2020-01-09T21:42:42Z</dcterms:created>
  <dcterms:modified xsi:type="dcterms:W3CDTF">2025-01-24T19:02:51Z</dcterms:modified>
</cp:coreProperties>
</file>